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46" windowWidth="10500" windowHeight="700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<sst xmlns="http://schemas.openxmlformats.org/spreadsheetml/2006/main" count="80" uniqueCount="75">
  <si>
    <t>0104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</si>
  <si>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</si>
  <si>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</si>
  <si>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</si>
  <si>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</si>
  <si>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</si>
  <si>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</si>
  <si>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</si>
  <si>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</si>
  <si>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</si>
  <si>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</si>
  <si>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</si>
  <si>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</si>
  <si>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</si>
  <si>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</si>
  <si>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</si>
  <si>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14</t>
  </si>
  <si>
    <t>15</t>
  </si>
  <si>
    <t>Другие общегосударственные вопросы</t>
  </si>
  <si>
    <t>0500</t>
  </si>
  <si>
    <t>7</t>
  </si>
  <si>
    <t>8</t>
  </si>
  <si>
    <t>9</t>
  </si>
  <si>
    <t>12</t>
  </si>
  <si>
    <t>13</t>
  </si>
  <si>
    <t>Функционирование Правительства Российской Федерации, высших исполнительных органов государственной власти Российской Федерации, местных администраций</t>
  </si>
  <si>
    <t>0200</t>
  </si>
  <si>
    <t>0203</t>
  </si>
  <si>
    <t xml:space="preserve">Мобилизационная и вневойсковая подготовка </t>
  </si>
  <si>
    <t xml:space="preserve">Транспорт </t>
  </si>
  <si>
    <t>0408</t>
  </si>
  <si>
    <t>Благоустройство</t>
  </si>
  <si>
    <t>0503</t>
  </si>
  <si>
    <t>(тыс.рублей)</t>
  </si>
  <si>
    <t>Условно утвержденные расходы</t>
  </si>
  <si>
    <t>0113</t>
  </si>
  <si>
    <t>03 00</t>
  </si>
  <si>
    <t>Резервные фонды</t>
  </si>
  <si>
    <t>0111</t>
  </si>
  <si>
    <t>0 309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</si>
  <si>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</si>
  <si>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</si>
  <si>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0409</t>
  </si>
  <si>
    <t>Обеспечение пожарной безопасности</t>
  </si>
  <si>
    <t>03 10</t>
  </si>
  <si>
    <t>16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</si>
  <si>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</si>
  <si>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</si>
  <si>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</si>
  <si>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</si>
  <si>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</si>
  <si>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Приложение № 5</t>
  </si>
  <si>
    <t>Всего:</t>
  </si>
  <si>
    <t>17</t>
  </si>
  <si>
    <t>18</t>
  </si>
  <si>
    <t>СОЦИАЛЬНАЯ ПОЛИТИКА</t>
  </si>
  <si>
    <t>Пенсионное обеспечение</t>
  </si>
  <si>
    <t>1000</t>
  </si>
  <si>
    <t>1001</t>
  </si>
  <si>
    <t>0103</t>
  </si>
  <si>
    <t xml:space="preserve">                                                                         к решению Ивановского сельского Совета депутатов</t>
  </si>
  <si>
    <t>Сумма на 2022 год</t>
  </si>
  <si>
    <t>"О сельском бюджете на 2021 год и плановый период 2022-2023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</si>
  <si>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2021год и плановый период 2022-2023 годов</t>
  </si>
  <si>
    <t>Сумма на  2021 год</t>
  </si>
  <si>
    <t>Сумма на 2023 год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</si>
  <si>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</si>
  <si>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</si>
  <si>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</si>
  <si>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</si>
  <si>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19</t>
  </si>
  <si>
    <t>20</t>
  </si>
  <si>
    <t>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</si>
  <si>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</si>
  <si>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22.12.2020 № 6-24-р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</si>
</sst>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7.375" style="11" customWidth="1"/>
    <col min="2" max="2" width="35.25390625" style="2" customWidth="1"/>
    <col min="3" max="3" width="10.625" style="1" customWidth="1"/>
    <col min="4" max="4" width="14.375" style="0" customWidth="1"/>
    <col min="5" max="5" width="14.00390625" style="0" customWidth="1"/>
    <col min="6" max="6" width="14.125" style="0" customWidth="1"/>
  </cols>
  <sheetData>
    <row r="1" spans="1:6" s="4" customFormat="1" ht="15.75">
      <c r="A1" s="8"/>
      <c r="B1" s="3"/>
      <c r="D1" s="5"/>
      <c r="E1" s="5"/>
      <c r="F1" s="5" t="s">
        <v>51</v>
      </c>
    </row>
    <row r="2" spans="1:6" s="4" customFormat="1" ht="15.75">
      <c r="A2" s="31" t="s">
        <v>60</v>
      </c>
      <c r="B2" s="31"/>
      <c r="C2" s="31"/>
      <c r="D2" s="31"/>
      <c r="E2" s="31"/>
      <c r="F2" s="31"/>
    </row>
    <row r="3" spans="1:6" s="4" customFormat="1" ht="15.75">
      <c r="A3" s="8"/>
      <c r="B3" s="3"/>
      <c r="D3" s="32" t="s">
        <v>74</v>
      </c>
      <c r="E3" s="32"/>
      <c r="F3" s="32"/>
    </row>
    <row r="4" spans="1:6" s="4" customFormat="1" ht="32.25" customHeight="1">
      <c r="A4" s="9"/>
      <c r="D4" s="30" t="s">
        <v>62</v>
      </c>
      <c r="E4" s="30"/>
      <c r="F4" s="30"/>
    </row>
    <row r="5" spans="1:6" s="4" customFormat="1" ht="54" customHeight="1">
      <c r="A5" s="29" t="s">
        <v>63</v>
      </c>
      <c r="B5" s="29"/>
      <c r="C5" s="29"/>
      <c r="D5" s="29"/>
      <c r="E5" s="29"/>
      <c r="F5" s="29"/>
    </row>
    <row r="6" spans="1:6" s="4" customFormat="1" ht="15.75">
      <c r="A6" s="10"/>
      <c r="B6" s="6"/>
      <c r="C6" s="6"/>
      <c r="D6" s="6"/>
      <c r="E6" s="6"/>
      <c r="F6" s="6"/>
    </row>
    <row r="7" spans="1:6" s="4" customFormat="1" ht="15.75">
      <c r="A7" s="9"/>
      <c r="D7" s="7"/>
      <c r="E7" s="7"/>
      <c r="F7" s="7" t="s">
        <v>33</v>
      </c>
    </row>
    <row r="8" spans="1:6" ht="36" customHeight="1">
      <c r="A8" s="12" t="s">
        <v>2</v>
      </c>
      <c r="B8" s="12" t="s">
        <v>3</v>
      </c>
      <c r="C8" s="13" t="s">
        <v>4</v>
      </c>
      <c r="D8" s="14" t="s">
        <v>64</v>
      </c>
      <c r="E8" s="14" t="s">
        <v>61</v>
      </c>
      <c r="F8" s="14" t="s">
        <v>65</v>
      </c>
    </row>
    <row r="9" spans="1:6" ht="12.75">
      <c r="A9" s="15"/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</row>
    <row r="10" spans="1:6" ht="12.75">
      <c r="A10" s="15" t="s">
        <v>5</v>
      </c>
      <c r="B10" s="17" t="s">
        <v>46</v>
      </c>
      <c r="C10" s="15" t="s">
        <v>11</v>
      </c>
      <c r="D10" s="18">
        <f>D11+D13+D14+D15+D12</f>
        <v>2829.6</v>
      </c>
      <c r="E10" s="18">
        <f>E11+E13+E14+E15+E12</f>
        <v>2829.6</v>
      </c>
      <c r="F10" s="18">
        <f>F11+F13+F14+F15+F12</f>
        <v>2829.6</v>
      </c>
    </row>
    <row r="11" spans="1:6" ht="51">
      <c r="A11" s="19" t="s">
        <v>6</v>
      </c>
      <c r="B11" s="17" t="s">
        <v>12</v>
      </c>
      <c r="C11" s="19" t="s">
        <v>13</v>
      </c>
      <c r="D11" s="20">
        <v>939.9</v>
      </c>
      <c r="E11" s="20">
        <v>939.9</v>
      </c>
      <c r="F11" s="20">
        <v>939.9</v>
      </c>
    </row>
    <row r="12" spans="1:6" ht="63.75">
      <c r="A12" s="19" t="s">
        <v>7</v>
      </c>
      <c r="B12" s="17" t="s">
        <v>73</v>
      </c>
      <c r="C12" s="19" t="s">
        <v>59</v>
      </c>
      <c r="D12" s="20">
        <v>665.9</v>
      </c>
      <c r="E12" s="20">
        <v>665.9</v>
      </c>
      <c r="F12" s="20">
        <v>665.9</v>
      </c>
    </row>
    <row r="13" spans="1:6" ht="63.75">
      <c r="A13" s="19" t="s">
        <v>8</v>
      </c>
      <c r="B13" s="17" t="s">
        <v>25</v>
      </c>
      <c r="C13" s="19" t="s">
        <v>0</v>
      </c>
      <c r="D13" s="20">
        <v>1222.8</v>
      </c>
      <c r="E13" s="20">
        <v>1222.8</v>
      </c>
      <c r="F13" s="20">
        <v>1222.8</v>
      </c>
    </row>
    <row r="14" spans="1:6" ht="12.75">
      <c r="A14" s="19" t="s">
        <v>9</v>
      </c>
      <c r="B14" s="17" t="s">
        <v>37</v>
      </c>
      <c r="C14" s="19" t="s">
        <v>38</v>
      </c>
      <c r="D14" s="20">
        <v>0.5</v>
      </c>
      <c r="E14" s="20">
        <v>0.5</v>
      </c>
      <c r="F14" s="20">
        <v>0.5</v>
      </c>
    </row>
    <row r="15" spans="1:6" ht="12.75">
      <c r="A15" s="19" t="s">
        <v>10</v>
      </c>
      <c r="B15" s="17" t="s">
        <v>18</v>
      </c>
      <c r="C15" s="19" t="s">
        <v>35</v>
      </c>
      <c r="D15" s="20">
        <v>0.5</v>
      </c>
      <c r="E15" s="20">
        <v>0.5</v>
      </c>
      <c r="F15" s="20">
        <v>0.5</v>
      </c>
    </row>
    <row r="16" spans="1:6" ht="12.75">
      <c r="A16" s="19" t="s">
        <v>20</v>
      </c>
      <c r="B16" s="25" t="s">
        <v>47</v>
      </c>
      <c r="C16" s="19" t="s">
        <v>26</v>
      </c>
      <c r="D16" s="20">
        <f>D17</f>
        <v>55.4</v>
      </c>
      <c r="E16" s="20">
        <f>E17</f>
        <v>52</v>
      </c>
      <c r="F16" s="20">
        <f>F17</f>
        <v>0</v>
      </c>
    </row>
    <row r="17" spans="1:6" ht="25.5">
      <c r="A17" s="19" t="s">
        <v>21</v>
      </c>
      <c r="B17" s="17" t="s">
        <v>28</v>
      </c>
      <c r="C17" s="19" t="s">
        <v>27</v>
      </c>
      <c r="D17" s="20">
        <v>55.4</v>
      </c>
      <c r="E17" s="20">
        <v>52</v>
      </c>
      <c r="F17" s="20">
        <v>0</v>
      </c>
    </row>
    <row r="18" spans="1:6" ht="40.5" customHeight="1">
      <c r="A18" s="19" t="s">
        <v>22</v>
      </c>
      <c r="B18" s="25" t="s">
        <v>48</v>
      </c>
      <c r="C18" s="19" t="s">
        <v>36</v>
      </c>
      <c r="D18" s="20">
        <f>D19+D20</f>
        <v>35</v>
      </c>
      <c r="E18" s="20">
        <f>E19+E20</f>
        <v>35</v>
      </c>
      <c r="F18" s="20">
        <f>F19+F20</f>
        <v>35</v>
      </c>
    </row>
    <row r="19" spans="1:6" ht="60.75" customHeight="1">
      <c r="A19" s="19" t="s">
        <v>14</v>
      </c>
      <c r="B19" s="21" t="s">
        <v>40</v>
      </c>
      <c r="C19" s="22" t="s">
        <v>39</v>
      </c>
      <c r="D19" s="23">
        <v>0.5</v>
      </c>
      <c r="E19" s="23">
        <v>0.5</v>
      </c>
      <c r="F19" s="23">
        <v>0.5</v>
      </c>
    </row>
    <row r="20" spans="1:6" ht="12.75">
      <c r="A20" s="19" t="s">
        <v>15</v>
      </c>
      <c r="B20" s="21" t="s">
        <v>43</v>
      </c>
      <c r="C20" s="22" t="s">
        <v>44</v>
      </c>
      <c r="D20" s="23">
        <v>34.5</v>
      </c>
      <c r="E20" s="23">
        <v>34.5</v>
      </c>
      <c r="F20" s="23">
        <v>34.5</v>
      </c>
    </row>
    <row r="21" spans="1:6" ht="21" customHeight="1">
      <c r="A21" s="19" t="s">
        <v>23</v>
      </c>
      <c r="B21" s="25" t="s">
        <v>49</v>
      </c>
      <c r="C21" s="19" t="s">
        <v>1</v>
      </c>
      <c r="D21" s="20">
        <f>D22+D23</f>
        <v>2407.6</v>
      </c>
      <c r="E21" s="20">
        <f>E22+E23</f>
        <v>2437.4</v>
      </c>
      <c r="F21" s="20">
        <f>F22+F23</f>
        <v>2437.4</v>
      </c>
    </row>
    <row r="22" spans="1:6" ht="12.75">
      <c r="A22" s="19" t="s">
        <v>24</v>
      </c>
      <c r="B22" s="17" t="s">
        <v>29</v>
      </c>
      <c r="C22" s="19" t="s">
        <v>30</v>
      </c>
      <c r="D22" s="20">
        <v>1984.1</v>
      </c>
      <c r="E22" s="20">
        <v>1984.1</v>
      </c>
      <c r="F22" s="20">
        <v>1984.1</v>
      </c>
    </row>
    <row r="23" spans="1:6" ht="23.25" customHeight="1">
      <c r="A23" s="19" t="s">
        <v>16</v>
      </c>
      <c r="B23" s="17" t="s">
        <v>41</v>
      </c>
      <c r="C23" s="19" t="s">
        <v>42</v>
      </c>
      <c r="D23" s="20">
        <v>423.5</v>
      </c>
      <c r="E23" s="20">
        <v>453.3</v>
      </c>
      <c r="F23" s="20">
        <v>453.3</v>
      </c>
    </row>
    <row r="24" spans="1:6" ht="25.5">
      <c r="A24" s="19" t="s">
        <v>17</v>
      </c>
      <c r="B24" s="25" t="s">
        <v>50</v>
      </c>
      <c r="C24" s="19" t="s">
        <v>19</v>
      </c>
      <c r="D24" s="20">
        <f>D25</f>
        <v>336.5</v>
      </c>
      <c r="E24" s="20">
        <f>E25</f>
        <v>336.5</v>
      </c>
      <c r="F24" s="20">
        <f>F25</f>
        <v>336.5</v>
      </c>
    </row>
    <row r="25" spans="1:6" ht="12.75">
      <c r="A25" s="19" t="s">
        <v>45</v>
      </c>
      <c r="B25" s="17" t="s">
        <v>31</v>
      </c>
      <c r="C25" s="19" t="s">
        <v>32</v>
      </c>
      <c r="D25" s="20">
        <v>336.5</v>
      </c>
      <c r="E25" s="20">
        <v>336.5</v>
      </c>
      <c r="F25" s="20">
        <v>336.5</v>
      </c>
    </row>
    <row r="26" spans="1:6" ht="12.75">
      <c r="A26" s="19" t="s">
        <v>53</v>
      </c>
      <c r="B26" s="26" t="s">
        <v>55</v>
      </c>
      <c r="C26" s="19" t="s">
        <v>57</v>
      </c>
      <c r="D26" s="20">
        <f>D27</f>
        <v>38.2</v>
      </c>
      <c r="E26" s="20">
        <f>E27</f>
        <v>38.2</v>
      </c>
      <c r="F26" s="20">
        <f>F27</f>
        <v>38.2</v>
      </c>
    </row>
    <row r="27" spans="1:6" ht="12.75">
      <c r="A27" s="19" t="s">
        <v>54</v>
      </c>
      <c r="B27" s="26" t="s">
        <v>56</v>
      </c>
      <c r="C27" s="19" t="s">
        <v>58</v>
      </c>
      <c r="D27" s="20">
        <v>38.2</v>
      </c>
      <c r="E27" s="20">
        <v>38.2</v>
      </c>
      <c r="F27" s="20">
        <v>38.2</v>
      </c>
    </row>
    <row r="28" spans="1:6" ht="51">
      <c r="A28" s="19" t="s">
        <v>70</v>
      </c>
      <c r="B28" s="27" t="s">
        <v>67</v>
      </c>
      <c r="C28" s="19" t="s">
        <v>66</v>
      </c>
      <c r="D28" s="20">
        <v>581.6</v>
      </c>
      <c r="E28" s="20">
        <v>581.6</v>
      </c>
      <c r="F28" s="20">
        <v>581.6</v>
      </c>
    </row>
    <row r="29" spans="1:6" ht="25.5">
      <c r="A29" s="19" t="s">
        <v>71</v>
      </c>
      <c r="B29" s="27" t="s">
        <v>68</v>
      </c>
      <c r="C29" s="19" t="s">
        <v>69</v>
      </c>
      <c r="D29" s="20">
        <v>581.6</v>
      </c>
      <c r="E29" s="20">
        <v>581.6</v>
      </c>
      <c r="F29" s="20">
        <v>581.6</v>
      </c>
    </row>
    <row r="30" spans="1:6" ht="12.75">
      <c r="A30" s="19" t="s">
        <v>72</v>
      </c>
      <c r="B30" s="17" t="s">
        <v>34</v>
      </c>
      <c r="C30" s="19"/>
      <c r="D30" s="20">
        <v>0</v>
      </c>
      <c r="E30" s="20">
        <v>161.8</v>
      </c>
      <c r="F30" s="20">
        <v>329.4</v>
      </c>
    </row>
    <row r="31" spans="1:6" ht="12.75">
      <c r="A31" s="28" t="s">
        <v>52</v>
      </c>
      <c r="B31" s="28"/>
      <c r="C31" s="24"/>
      <c r="D31" s="20">
        <f>D10+D16+D18+D21+D24+D26+D28</f>
        <v>6283.900000000001</v>
      </c>
      <c r="E31" s="20">
        <f>E10+E16+E18+E21+E24+E26+E30+E28</f>
        <v>6472.1</v>
      </c>
      <c r="F31" s="20">
        <f>F10+F16+F18+F21+F24+F26+F30+F28</f>
        <v>6587.7</v>
      </c>
    </row>
  </sheetData>
  <sheetProtection/>
  <mergeCells count="5">
    <mergeCell ref="A31:B31"/>
    <mergeCell ref="A5:F5"/>
    <mergeCell ref="D4:F4"/>
    <mergeCell ref="A2:F2"/>
    <mergeCell ref="D3:F3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2020-12-24T01:52:38Z</cp:lastPrinted>
  <dcterms:created xsi:type="dcterms:W3CDTF">2007-10-12T08:23:45Z</dcterms:created>
  <dcterms:modified xsi:type="dcterms:W3CDTF">2020-12-24T01:52:56Z</dcterms:modified>
  <cp:category/>
  <cp:version/>
  <cp:contentType/>
  <cp:contentStatus/>
</cp:coreProperties>
</file>