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05" yWindow="65446" windowWidth="10500" windowHeight="7005" activeTab="0"/>
  </bookViews>
  <sheets>
    <sheet name="Лист1" sheetId="1" r:id="rId1"/>
  </sheets>
  <definedNames>
    <definedName name="_xlnm.Print_Titles" localSheetId="0">'Лист1'!$8:$9</definedName>
  </definedNames>
  <calcPr fullCalcOnLoad="1"/>
</workbook>
</file>

<file path=xl/sharedStrings.xml><?xml version="1.0" encoding="utf-8"?>
<sst xmlns="http://schemas.openxmlformats.org/spreadsheetml/2006/main" count="71" uniqueCount="66">
  <si>
    <t>0104</t>
  </si>
  <si>
    <t>0400</t>
  </si>
  <si>
    <t>№ строки</t>
  </si>
  <si>
    <t>Наименование показателя бюджетной классификации</t>
  </si>
  <si>
    <t>Раздел-подраздел</t>
  </si>
  <si>
    <t>1</t>
  </si>
  <si>
    <t>2</t>
  </si>
  <si>
    <t>3</t>
  </si>
  <si>
    <t>4</t>
  </si>
  <si>
    <t>5</t>
  </si>
  <si>
    <t>6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</si>
  <si>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</si>
  <si>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</si>
  <si>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</si>
  <si>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10</t>
  </si>
  <si>
    <t>11</t>
  </si>
  <si>
    <t>14</t>
  </si>
  <si>
    <t>Другие общегосударственные вопросы</t>
  </si>
  <si>
    <t>0500</t>
  </si>
  <si>
    <t>7</t>
  </si>
  <si>
    <t>8</t>
  </si>
  <si>
    <t>9</t>
  </si>
  <si>
    <t>12</t>
  </si>
  <si>
    <t>13</t>
  </si>
  <si>
    <t>Функционирование Правительства Российской Федерации, высших исполнительных органов государственной власти Российской Федерации, местных администраций</t>
  </si>
  <si>
    <t>0200</t>
  </si>
  <si>
    <t>0203</t>
  </si>
  <si>
    <t xml:space="preserve">Мобилизационная и вневойсковая подготовка </t>
  </si>
  <si>
    <t xml:space="preserve">Транспорт </t>
  </si>
  <si>
    <t>0408</t>
  </si>
  <si>
    <t>Благоустройство</t>
  </si>
  <si>
    <t>0503</t>
  </si>
  <si>
    <t>(тыс.рублей)</t>
  </si>
  <si>
    <t>Условно утвержденные расходы</t>
  </si>
  <si>
    <t>0113</t>
  </si>
  <si>
    <t>03 00</t>
  </si>
  <si>
    <t>Резервные фонды</t>
  </si>
  <si>
    <t>0111</t>
  </si>
  <si>
    <t>Дорожное хозяйство (дорожные фонды)</t>
  </si>
  <si>
    <t>0409</t>
  </si>
  <si>
    <t>03 10</t>
  </si>
  <si>
    <t>16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</si>
  <si>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</si>
  <si>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</si>
  <si>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</si>
  <si>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</si>
  <si>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</si>
  <si>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Всего:</t>
  </si>
  <si>
    <t>17</t>
  </si>
  <si>
    <t>18</t>
  </si>
  <si>
    <t>СОЦИАЛЬНАЯ ПОЛИТИКА</t>
  </si>
  <si>
    <t>Пенсионное обеспечение</t>
  </si>
  <si>
    <t>1000</t>
  </si>
  <si>
    <t>1001</t>
  </si>
  <si>
    <t>0103</t>
  </si>
  <si>
    <t xml:space="preserve">                                                                         к решению Ивановского сельского Совета депутатов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</si>
  <si>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</si>
  <si>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Сумма на 2024 год</t>
  </si>
  <si>
    <t>Приложение № 3</t>
  </si>
  <si>
    <t>Защита населения и территорий от чрезвычайных ситуаций природного и техногенного характера, пожарная безопасность</t>
  </si>
  <si>
    <t>15</t>
  </si>
  <si>
    <t>от 00.00.0000 г. № 00-00-р</t>
  </si>
  <si>
    <t>"О сельском бюджете на 2023 год и плановый период 2024-2025 годов"</t>
  </si>
  <si>
    <t>Распределение бюджетных ассигнований по разделам и 
подразделам бюджетной классификации расходов бюджетов Российской Федерации 
на 2023год и плановый период 2024-2025 годов</t>
  </si>
  <si>
    <t>Сумма на  2023 год</t>
  </si>
  <si>
    <t>Сумма на 2025 год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</si>
</sst>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0.0"/>
    <numFmt numFmtId="175" formatCode="[$-FC19]d\ mmmm\ yyyy\ &quot;г.&quot;"/>
  </numFmts>
  <fonts count="40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2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right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vertical="top"/>
    </xf>
    <xf numFmtId="0" fontId="1" fillId="0" borderId="0" xfId="0" applyFont="1" applyFill="1" applyAlignment="1">
      <alignment horizontal="center" vertical="top" wrapText="1"/>
    </xf>
    <xf numFmtId="49" fontId="0" fillId="0" borderId="0" xfId="0" applyNumberFormat="1" applyAlignment="1">
      <alignment vertical="top"/>
    </xf>
    <xf numFmtId="0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top"/>
    </xf>
    <xf numFmtId="49" fontId="5" fillId="0" borderId="10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vertical="top" wrapText="1"/>
    </xf>
    <xf numFmtId="172" fontId="5" fillId="0" borderId="10" xfId="0" applyNumberFormat="1" applyFont="1" applyBorder="1" applyAlignment="1">
      <alignment vertical="top"/>
    </xf>
    <xf numFmtId="49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vertical="top" wrapText="1"/>
    </xf>
    <xf numFmtId="0" fontId="5" fillId="0" borderId="11" xfId="0" applyFont="1" applyBorder="1" applyAlignment="1">
      <alignment vertical="justify" wrapText="1"/>
    </xf>
    <xf numFmtId="174" fontId="5" fillId="0" borderId="10" xfId="0" applyNumberFormat="1" applyFont="1" applyBorder="1" applyAlignment="1">
      <alignment horizontal="right" vertical="center" wrapText="1"/>
    </xf>
    <xf numFmtId="49" fontId="5" fillId="0" borderId="10" xfId="0" applyNumberFormat="1" applyFont="1" applyBorder="1" applyAlignment="1">
      <alignment vertical="top" wrapText="1"/>
    </xf>
    <xf numFmtId="0" fontId="5" fillId="0" borderId="10" xfId="0" applyNumberFormat="1" applyFont="1" applyFill="1" applyBorder="1" applyAlignment="1">
      <alignment vertical="top" wrapText="1"/>
    </xf>
    <xf numFmtId="49" fontId="5" fillId="0" borderId="12" xfId="0" applyNumberFormat="1" applyFont="1" applyBorder="1" applyAlignment="1" applyProtection="1">
      <alignment horizontal="left" vertical="center" wrapText="1"/>
      <protection/>
    </xf>
    <xf numFmtId="0" fontId="5" fillId="0" borderId="10" xfId="0" applyNumberFormat="1" applyFont="1" applyBorder="1" applyAlignment="1">
      <alignment horizontal="left" vertical="top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right" vertical="justify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SheetLayoutView="100" zoomScalePageLayoutView="0" workbookViewId="0" topLeftCell="A13">
      <selection activeCell="F29" sqref="F29"/>
    </sheetView>
  </sheetViews>
  <sheetFormatPr defaultColWidth="9.00390625" defaultRowHeight="12.75"/>
  <cols>
    <col min="1" max="1" width="7.375" style="11" customWidth="1"/>
    <col min="2" max="2" width="35.25390625" style="2" customWidth="1"/>
    <col min="3" max="3" width="10.625" style="1" customWidth="1"/>
    <col min="4" max="4" width="14.375" style="0" customWidth="1"/>
    <col min="5" max="5" width="14.00390625" style="0" customWidth="1"/>
    <col min="6" max="6" width="14.125" style="0" customWidth="1"/>
  </cols>
  <sheetData>
    <row r="1" spans="1:6" s="4" customFormat="1" ht="15.75">
      <c r="A1" s="8"/>
      <c r="B1" s="3"/>
      <c r="D1" s="5"/>
      <c r="E1" s="5"/>
      <c r="F1" s="5" t="s">
        <v>58</v>
      </c>
    </row>
    <row r="2" spans="1:6" s="4" customFormat="1" ht="15.75">
      <c r="A2" s="29" t="s">
        <v>55</v>
      </c>
      <c r="B2" s="29"/>
      <c r="C2" s="29"/>
      <c r="D2" s="29"/>
      <c r="E2" s="29"/>
      <c r="F2" s="29"/>
    </row>
    <row r="3" spans="1:6" s="4" customFormat="1" ht="15.75">
      <c r="A3" s="8"/>
      <c r="B3" s="3"/>
      <c r="D3" s="30" t="s">
        <v>61</v>
      </c>
      <c r="E3" s="30"/>
      <c r="F3" s="30"/>
    </row>
    <row r="4" spans="1:6" s="4" customFormat="1" ht="32.25" customHeight="1">
      <c r="A4" s="9"/>
      <c r="D4" s="28" t="s">
        <v>62</v>
      </c>
      <c r="E4" s="28"/>
      <c r="F4" s="28"/>
    </row>
    <row r="5" spans="1:6" s="4" customFormat="1" ht="54" customHeight="1">
      <c r="A5" s="27" t="s">
        <v>63</v>
      </c>
      <c r="B5" s="27"/>
      <c r="C5" s="27"/>
      <c r="D5" s="27"/>
      <c r="E5" s="27"/>
      <c r="F5" s="27"/>
    </row>
    <row r="6" spans="1:6" s="4" customFormat="1" ht="15.75">
      <c r="A6" s="10"/>
      <c r="B6" s="6"/>
      <c r="C6" s="6"/>
      <c r="D6" s="6"/>
      <c r="E6" s="6"/>
      <c r="F6" s="6"/>
    </row>
    <row r="7" spans="1:6" s="4" customFormat="1" ht="15.75">
      <c r="A7" s="9"/>
      <c r="D7" s="7"/>
      <c r="E7" s="7"/>
      <c r="F7" s="7" t="s">
        <v>32</v>
      </c>
    </row>
    <row r="8" spans="1:6" ht="36" customHeight="1">
      <c r="A8" s="12" t="s">
        <v>2</v>
      </c>
      <c r="B8" s="12" t="s">
        <v>3</v>
      </c>
      <c r="C8" s="13" t="s">
        <v>4</v>
      </c>
      <c r="D8" s="14" t="s">
        <v>64</v>
      </c>
      <c r="E8" s="14" t="s">
        <v>57</v>
      </c>
      <c r="F8" s="14" t="s">
        <v>65</v>
      </c>
    </row>
    <row r="9" spans="1:6" ht="12.75">
      <c r="A9" s="15"/>
      <c r="B9" s="16" t="s">
        <v>5</v>
      </c>
      <c r="C9" s="16" t="s">
        <v>6</v>
      </c>
      <c r="D9" s="16" t="s">
        <v>7</v>
      </c>
      <c r="E9" s="16" t="s">
        <v>8</v>
      </c>
      <c r="F9" s="16" t="s">
        <v>9</v>
      </c>
    </row>
    <row r="10" spans="1:6" ht="12.75">
      <c r="A10" s="15" t="s">
        <v>5</v>
      </c>
      <c r="B10" s="17" t="s">
        <v>42</v>
      </c>
      <c r="C10" s="15" t="s">
        <v>11</v>
      </c>
      <c r="D10" s="18">
        <f>D11+D13+D14+D15+D12</f>
        <v>3267.3</v>
      </c>
      <c r="E10" s="18">
        <f>E11+E13+E14+E15+E12</f>
        <v>3267.3</v>
      </c>
      <c r="F10" s="18">
        <f>F11+F13+F14+F15+F12</f>
        <v>3267.3</v>
      </c>
    </row>
    <row r="11" spans="1:6" ht="51">
      <c r="A11" s="19" t="s">
        <v>6</v>
      </c>
      <c r="B11" s="17" t="s">
        <v>12</v>
      </c>
      <c r="C11" s="19" t="s">
        <v>13</v>
      </c>
      <c r="D11" s="20">
        <v>1020.7</v>
      </c>
      <c r="E11" s="20">
        <v>1020.7</v>
      </c>
      <c r="F11" s="20">
        <v>1020.7</v>
      </c>
    </row>
    <row r="12" spans="1:6" ht="63.75">
      <c r="A12" s="15" t="s">
        <v>7</v>
      </c>
      <c r="B12" s="17" t="s">
        <v>56</v>
      </c>
      <c r="C12" s="19" t="s">
        <v>54</v>
      </c>
      <c r="D12" s="20">
        <v>795.5</v>
      </c>
      <c r="E12" s="20">
        <v>795.5</v>
      </c>
      <c r="F12" s="20">
        <v>795.5</v>
      </c>
    </row>
    <row r="13" spans="1:6" ht="63.75">
      <c r="A13" s="19" t="s">
        <v>8</v>
      </c>
      <c r="B13" s="17" t="s">
        <v>24</v>
      </c>
      <c r="C13" s="19" t="s">
        <v>0</v>
      </c>
      <c r="D13" s="20">
        <v>1450.1</v>
      </c>
      <c r="E13" s="20">
        <v>1450.1</v>
      </c>
      <c r="F13" s="20">
        <v>1450.1</v>
      </c>
    </row>
    <row r="14" spans="1:6" ht="12.75">
      <c r="A14" s="15" t="s">
        <v>9</v>
      </c>
      <c r="B14" s="17" t="s">
        <v>36</v>
      </c>
      <c r="C14" s="19" t="s">
        <v>37</v>
      </c>
      <c r="D14" s="20">
        <v>0.5</v>
      </c>
      <c r="E14" s="20">
        <v>0.5</v>
      </c>
      <c r="F14" s="20">
        <v>0.5</v>
      </c>
    </row>
    <row r="15" spans="1:6" ht="12.75">
      <c r="A15" s="19" t="s">
        <v>10</v>
      </c>
      <c r="B15" s="17" t="s">
        <v>17</v>
      </c>
      <c r="C15" s="19" t="s">
        <v>34</v>
      </c>
      <c r="D15" s="20">
        <v>0.5</v>
      </c>
      <c r="E15" s="20">
        <v>0.5</v>
      </c>
      <c r="F15" s="20">
        <v>0.5</v>
      </c>
    </row>
    <row r="16" spans="1:6" ht="12.75">
      <c r="A16" s="15" t="s">
        <v>19</v>
      </c>
      <c r="B16" s="24" t="s">
        <v>43</v>
      </c>
      <c r="C16" s="19" t="s">
        <v>25</v>
      </c>
      <c r="D16" s="20">
        <f>D17</f>
        <v>59.6</v>
      </c>
      <c r="E16" s="20">
        <f>E17</f>
        <v>62.2</v>
      </c>
      <c r="F16" s="20">
        <f>F17</f>
        <v>0</v>
      </c>
    </row>
    <row r="17" spans="1:6" ht="25.5">
      <c r="A17" s="19" t="s">
        <v>20</v>
      </c>
      <c r="B17" s="17" t="s">
        <v>27</v>
      </c>
      <c r="C17" s="19" t="s">
        <v>26</v>
      </c>
      <c r="D17" s="20">
        <v>59.6</v>
      </c>
      <c r="E17" s="20">
        <v>62.2</v>
      </c>
      <c r="F17" s="20">
        <v>0</v>
      </c>
    </row>
    <row r="18" spans="1:6" ht="40.5" customHeight="1">
      <c r="A18" s="15" t="s">
        <v>21</v>
      </c>
      <c r="B18" s="24" t="s">
        <v>44</v>
      </c>
      <c r="C18" s="19" t="s">
        <v>35</v>
      </c>
      <c r="D18" s="20">
        <f>D19</f>
        <v>2.7</v>
      </c>
      <c r="E18" s="20">
        <f>E19</f>
        <v>2.7</v>
      </c>
      <c r="F18" s="20">
        <f>F19</f>
        <v>2.7</v>
      </c>
    </row>
    <row r="19" spans="1:6" ht="50.25" customHeight="1">
      <c r="A19" s="19" t="s">
        <v>14</v>
      </c>
      <c r="B19" s="21" t="s">
        <v>59</v>
      </c>
      <c r="C19" s="13" t="s">
        <v>40</v>
      </c>
      <c r="D19" s="22">
        <v>2.7</v>
      </c>
      <c r="E19" s="22">
        <v>2.7</v>
      </c>
      <c r="F19" s="22">
        <v>2.7</v>
      </c>
    </row>
    <row r="20" spans="1:6" ht="21" customHeight="1">
      <c r="A20" s="15" t="s">
        <v>15</v>
      </c>
      <c r="B20" s="24" t="s">
        <v>45</v>
      </c>
      <c r="C20" s="19" t="s">
        <v>1</v>
      </c>
      <c r="D20" s="20">
        <f>D21+D22</f>
        <v>3305.1000000000004</v>
      </c>
      <c r="E20" s="20">
        <f>E21+E22</f>
        <v>3328.9</v>
      </c>
      <c r="F20" s="20">
        <f>F21+F22</f>
        <v>3354.5</v>
      </c>
    </row>
    <row r="21" spans="1:6" ht="12.75">
      <c r="A21" s="19" t="s">
        <v>22</v>
      </c>
      <c r="B21" s="17" t="s">
        <v>28</v>
      </c>
      <c r="C21" s="19" t="s">
        <v>29</v>
      </c>
      <c r="D21" s="20">
        <v>2440.9</v>
      </c>
      <c r="E21" s="20">
        <v>2440.9</v>
      </c>
      <c r="F21" s="20">
        <v>2440.9</v>
      </c>
    </row>
    <row r="22" spans="1:6" ht="23.25" customHeight="1">
      <c r="A22" s="15" t="s">
        <v>23</v>
      </c>
      <c r="B22" s="17" t="s">
        <v>38</v>
      </c>
      <c r="C22" s="19" t="s">
        <v>39</v>
      </c>
      <c r="D22" s="20">
        <v>864.2</v>
      </c>
      <c r="E22" s="20">
        <v>888</v>
      </c>
      <c r="F22" s="20">
        <v>913.6</v>
      </c>
    </row>
    <row r="23" spans="1:6" ht="25.5">
      <c r="A23" s="19" t="s">
        <v>16</v>
      </c>
      <c r="B23" s="24" t="s">
        <v>46</v>
      </c>
      <c r="C23" s="19" t="s">
        <v>18</v>
      </c>
      <c r="D23" s="20">
        <f>D24</f>
        <v>368.3</v>
      </c>
      <c r="E23" s="20">
        <f>E24</f>
        <v>368.3</v>
      </c>
      <c r="F23" s="20">
        <f>F24</f>
        <v>368.3</v>
      </c>
    </row>
    <row r="24" spans="1:6" ht="12.75">
      <c r="A24" s="15" t="s">
        <v>60</v>
      </c>
      <c r="B24" s="17" t="s">
        <v>30</v>
      </c>
      <c r="C24" s="19" t="s">
        <v>31</v>
      </c>
      <c r="D24" s="20">
        <v>368.3</v>
      </c>
      <c r="E24" s="20">
        <v>368.3</v>
      </c>
      <c r="F24" s="20">
        <v>368.3</v>
      </c>
    </row>
    <row r="25" spans="1:6" ht="12.75">
      <c r="A25" s="19" t="s">
        <v>41</v>
      </c>
      <c r="B25" s="25" t="s">
        <v>50</v>
      </c>
      <c r="C25" s="19" t="s">
        <v>52</v>
      </c>
      <c r="D25" s="20">
        <f>D26</f>
        <v>38.2</v>
      </c>
      <c r="E25" s="20">
        <f>E26</f>
        <v>38.2</v>
      </c>
      <c r="F25" s="20">
        <f>F26</f>
        <v>38.2</v>
      </c>
    </row>
    <row r="26" spans="1:6" ht="12.75">
      <c r="A26" s="15" t="s">
        <v>48</v>
      </c>
      <c r="B26" s="25" t="s">
        <v>51</v>
      </c>
      <c r="C26" s="19" t="s">
        <v>53</v>
      </c>
      <c r="D26" s="20">
        <v>38.2</v>
      </c>
      <c r="E26" s="20">
        <v>38.2</v>
      </c>
      <c r="F26" s="20">
        <v>38.2</v>
      </c>
    </row>
    <row r="27" spans="1:6" ht="12.75">
      <c r="A27" s="19" t="s">
        <v>49</v>
      </c>
      <c r="B27" s="17" t="s">
        <v>33</v>
      </c>
      <c r="C27" s="19"/>
      <c r="D27" s="20">
        <v>0</v>
      </c>
      <c r="E27" s="20">
        <v>181.22</v>
      </c>
      <c r="F27" s="20">
        <v>370.06</v>
      </c>
    </row>
    <row r="28" spans="1:6" ht="12.75">
      <c r="A28" s="26" t="s">
        <v>47</v>
      </c>
      <c r="B28" s="26"/>
      <c r="C28" s="23"/>
      <c r="D28" s="20">
        <f>D10+D16+D18+D20+D23+D25</f>
        <v>7041.200000000001</v>
      </c>
      <c r="E28" s="20">
        <f>E10+E16+E18+E20+E23+E25+E27</f>
        <v>7248.820000000001</v>
      </c>
      <c r="F28" s="20">
        <f>F10+F16+F18+F20+F23+F25+F27</f>
        <v>7401.06</v>
      </c>
    </row>
  </sheetData>
  <sheetProtection/>
  <mergeCells count="5">
    <mergeCell ref="A28:B28"/>
    <mergeCell ref="A5:F5"/>
    <mergeCell ref="D4:F4"/>
    <mergeCell ref="A2:F2"/>
    <mergeCell ref="D3:F3"/>
  </mergeCells>
  <printOptions/>
  <pageMargins left="0.7874015748031497" right="0.3937007874015748" top="0.7874015748031497" bottom="0.7874015748031497" header="0.3937007874015748" footer="0.3937007874015748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Klass1</cp:lastModifiedBy>
  <cp:lastPrinted>2021-11-12T04:08:27Z</cp:lastPrinted>
  <dcterms:created xsi:type="dcterms:W3CDTF">2007-10-12T08:23:45Z</dcterms:created>
  <dcterms:modified xsi:type="dcterms:W3CDTF">2022-11-11T09:31:08Z</dcterms:modified>
  <cp:category/>
  <cp:version/>
  <cp:contentType/>
  <cp:contentStatus/>
</cp:coreProperties>
</file>